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AiTP\Для закупок\Заявки\2022\Плановая\Новая попытка\ОЛ\"/>
    </mc:Choice>
  </mc:AlternateContent>
  <bookViews>
    <workbookView xWindow="0" yWindow="0" windowWidth="28800" windowHeight="12300"/>
  </bookViews>
  <sheets>
    <sheet name="СКС" sheetId="1" r:id="rId1"/>
    <sheet name="Лист1" sheetId="2" r:id="rId2"/>
    <sheet name="Лист2" sheetId="3" r:id="rId3"/>
  </sheets>
  <definedNames>
    <definedName name="_xlnm.Print_Area" localSheetId="0">СКС!$A$1:$N$43</definedName>
  </definedNames>
  <calcPr calcId="162913"/>
</workbook>
</file>

<file path=xl/calcChain.xml><?xml version="1.0" encoding="utf-8"?>
<calcChain xmlns="http://schemas.openxmlformats.org/spreadsheetml/2006/main">
  <c r="C25" i="3" l="1"/>
</calcChain>
</file>

<file path=xl/sharedStrings.xml><?xml version="1.0" encoding="utf-8"?>
<sst xmlns="http://schemas.openxmlformats.org/spreadsheetml/2006/main" count="387" uniqueCount="308">
  <si>
    <t>№ опросного листа:</t>
  </si>
  <si>
    <t>Заказчик:</t>
  </si>
  <si>
    <t>ООО "Самарские коммунальные системы"</t>
  </si>
  <si>
    <t>Группа материалов:</t>
  </si>
  <si>
    <t>Наименование МТР:</t>
  </si>
  <si>
    <t>Назначение:</t>
  </si>
  <si>
    <t>Версия:</t>
  </si>
  <si>
    <t>№ п/п</t>
  </si>
  <si>
    <t>Наименование</t>
  </si>
  <si>
    <t>Технические характеристики</t>
  </si>
  <si>
    <t>Рассматриваемые конфигурации поставки</t>
  </si>
  <si>
    <t>Компонент</t>
  </si>
  <si>
    <t>Минимальные требования</t>
  </si>
  <si>
    <t>Вариант ПОСТАВЩИКА:  
(заполняется поставщиком)</t>
  </si>
  <si>
    <t>Артикул</t>
  </si>
  <si>
    <t>Коли-
чество</t>
  </si>
  <si>
    <t>Модель сервера</t>
  </si>
  <si>
    <t>Отсеки для размещения жестких дисков</t>
  </si>
  <si>
    <t>Процессор</t>
  </si>
  <si>
    <t>Оперативная Память</t>
  </si>
  <si>
    <t>Дисковый контроллер</t>
  </si>
  <si>
    <t>Жесткий диск SSD</t>
  </si>
  <si>
    <t>Плата удаленного управления</t>
  </si>
  <si>
    <t>iDRAC9,Enterprise</t>
  </si>
  <si>
    <t>AUPW</t>
  </si>
  <si>
    <t>ThinkSystem XClarity Controller Standard to Enterprise Upgrade</t>
  </si>
  <si>
    <t>Фронтальная панель с ключем (Bezel)</t>
  </si>
  <si>
    <t>Блок питания</t>
  </si>
  <si>
    <t>Корпус</t>
  </si>
  <si>
    <t>Слоты расширения PCI-E</t>
  </si>
  <si>
    <t xml:space="preserve">Кабель питания </t>
  </si>
  <si>
    <t>C13 to C14, PDU Style, 10 AMP, 6.5 Feet (2m) Power Cord</t>
  </si>
  <si>
    <t>2.0m, 13A/100-250V, C13 to C14 Jumper Cord</t>
  </si>
  <si>
    <t>Гарантия</t>
  </si>
  <si>
    <t>Жесткий диск SSD (ЗИП)</t>
  </si>
  <si>
    <t>Подпись:</t>
  </si>
  <si>
    <t>Intel Ethernet I350 Quad Port 1GbE BASE-T Adapter, PCIe Full Height</t>
  </si>
  <si>
    <t>210-AKZR</t>
  </si>
  <si>
    <t>385-BBKT</t>
  </si>
  <si>
    <t>492-BBDI</t>
  </si>
  <si>
    <t>540-BBDD</t>
  </si>
  <si>
    <t>ThinkSystem Intel I350-T4 PCIe 1Gb 4-Port RJ45 Ethernet Adapter</t>
  </si>
  <si>
    <t>7ZT7A00535</t>
  </si>
  <si>
    <t>4L67A08369</t>
  </si>
  <si>
    <t>Оперативная Память (ЗИП)</t>
  </si>
  <si>
    <t>Жесткий диск HDD</t>
  </si>
  <si>
    <t>Жесткий диск HDD (ЗИП)</t>
  </si>
  <si>
    <t>Приложение №2 к Регламенту по обеспечению стандартов ИТ. Приказ ООО «РКС-Холдинг» от ______________ 2021 № __________</t>
  </si>
  <si>
    <t xml:space="preserve">(Часть 4) </t>
  </si>
  <si>
    <t>Сервер для КИС "Промактив" в составе:</t>
  </si>
  <si>
    <r>
      <t>Вариант №1</t>
    </r>
    <r>
      <rPr>
        <sz val="11"/>
        <rFont val="Arial"/>
        <family val="2"/>
        <charset val="204"/>
      </rPr>
      <t>: производитель Dell</t>
    </r>
  </si>
  <si>
    <r>
      <t>Вариант №2</t>
    </r>
    <r>
      <rPr>
        <sz val="11"/>
        <rFont val="Arial"/>
        <family val="2"/>
        <charset val="204"/>
      </rPr>
      <t>: производитель Lenovo</t>
    </r>
  </si>
  <si>
    <t>7M27A05700</t>
  </si>
  <si>
    <t>Опросный лист на сервер для Zabbix</t>
  </si>
  <si>
    <t>Сервер</t>
  </si>
  <si>
    <t>Сервер для системы мониторинга Zabbix, ОС CentOS</t>
  </si>
  <si>
    <t>v2021-08-13 (ответственный: ООО "СКС")</t>
  </si>
  <si>
    <t>Intel® Xeon® E-2246G 3.6GHz, 12M cache, 6C/12T, turbo (80W) 1 шт</t>
  </si>
  <si>
    <t>338-BUJP</t>
  </si>
  <si>
    <t>16GB UDIMM, 3200MT/s, ECC</t>
  </si>
  <si>
    <t>Intel® Xeon® E-2246G 3.6GHz, 12M cache, 6C/12T, turbo (80W)</t>
  </si>
  <si>
    <t>PowerEdge R340 Server</t>
  </si>
  <si>
    <t>COMPONENTS</t>
  </si>
  <si>
    <t>Option</t>
  </si>
  <si>
    <t>Selection</t>
  </si>
  <si>
    <t>Quantity</t>
  </si>
  <si>
    <t>Base</t>
  </si>
  <si>
    <t>Trusted Platform Module (TPM)</t>
  </si>
  <si>
    <t>No Trusted Platform Module</t>
  </si>
  <si>
    <t>Chassis</t>
  </si>
  <si>
    <t>2.5" Chassis with up to 8 Hot Plug Hard Drives</t>
  </si>
  <si>
    <t>Regulatory</t>
  </si>
  <si>
    <t>PowerEdge R340 CCC and BIS Marking, No CE Marking</t>
  </si>
  <si>
    <t>Processor</t>
  </si>
  <si>
    <r>
      <t>Memory</t>
    </r>
    <r>
      <rPr>
        <sz val="8"/>
        <color rgb="FFEEEEEE"/>
        <rFont val="Inherit"/>
      </rPr>
      <t>i</t>
    </r>
  </si>
  <si>
    <t>RAID</t>
  </si>
  <si>
    <t>C1, No RAID for HDDs/SSDs (Mixed Drive Types Allowed)</t>
  </si>
  <si>
    <t>RAID/Internal Storage Controllers</t>
  </si>
  <si>
    <t>PERC H730P RAID Controller, 2Gb NV Cache, Adapter</t>
  </si>
  <si>
    <t>Hard Drive</t>
  </si>
  <si>
    <t>480GB SSD SATA Mix Use 6Gbps 512 2.5in Hot-plug AG Drive, 3 DWPD,</t>
  </si>
  <si>
    <t>2TB 7.2K RPM SATA 6Gbps 512n 2.5in Hot-plug Hard Drive</t>
  </si>
  <si>
    <t>Boot Optimized Storage Cards</t>
  </si>
  <si>
    <t>None</t>
  </si>
  <si>
    <t>Operating System</t>
  </si>
  <si>
    <t>No Operating System</t>
  </si>
  <si>
    <t>OS Media Kits</t>
  </si>
  <si>
    <t>No Media Required</t>
  </si>
  <si>
    <t>Embedded Systems Management</t>
  </si>
  <si>
    <t>Group Manager</t>
  </si>
  <si>
    <t>iDRAC Group Manager, Disabled</t>
  </si>
  <si>
    <t>Password</t>
  </si>
  <si>
    <t>iDRAC,Factory Generated Password</t>
  </si>
  <si>
    <t>iDRAC Service Module</t>
  </si>
  <si>
    <t>PCIe Riser</t>
  </si>
  <si>
    <t>PCIe Riser without Fan with up to 1 FH/HL, x8 PCIe + 1 LP, x4 PCIe Gen3 Slots</t>
  </si>
  <si>
    <t>Additional Network Cards</t>
  </si>
  <si>
    <t>On-Board Broadcom 5720 Dual Port 1Gb LOM</t>
  </si>
  <si>
    <t>Intel Ethernet i350 Quad Port 1GbE BASE-T Adapter, PCIe Low Profile</t>
  </si>
  <si>
    <t>IDSDM and VFlash Card Reader</t>
  </si>
  <si>
    <t>Internal SD Module</t>
  </si>
  <si>
    <t>Internal Optical Drive</t>
  </si>
  <si>
    <t>No Internal Optical Drive</t>
  </si>
  <si>
    <t>Power Supply</t>
  </si>
  <si>
    <t>Dual, Hot Plug, Redundant Power Supply (1+1), 550W</t>
  </si>
  <si>
    <t>Power Cords</t>
  </si>
  <si>
    <t>C13 to C14, PDU Style, 12 AMP, 6.5 Feet (2m) Power Cord, North America</t>
  </si>
  <si>
    <t>Bezel</t>
  </si>
  <si>
    <t>PowerEdge 1U Standard Bezel</t>
  </si>
  <si>
    <t>BIOS and Advanced System Configuration Settings</t>
  </si>
  <si>
    <t>Performance BIOS Setting</t>
  </si>
  <si>
    <t>Advanced System Configurations</t>
  </si>
  <si>
    <t>UEFI BIOS Boot Mode with GPT Partition</t>
  </si>
  <si>
    <t>Rack Rails</t>
  </si>
  <si>
    <t>ReadyRails™ Sliding Rails With Cable Management Arm</t>
  </si>
  <si>
    <t>System Documentation</t>
  </si>
  <si>
    <t>No Systems Documentation, No OpenManage DVD Kit</t>
  </si>
  <si>
    <t>Secondary OS</t>
  </si>
  <si>
    <t>Enabled Virtualization</t>
  </si>
  <si>
    <t>Microsoft SQL Server</t>
  </si>
  <si>
    <t>SERVICES &amp; SUPPORT</t>
  </si>
  <si>
    <r>
      <t>Warranty</t>
    </r>
    <r>
      <rPr>
        <sz val="8"/>
        <color rgb="FFEEEEEE"/>
        <rFont val="Inherit"/>
      </rPr>
      <t>i</t>
    </r>
  </si>
  <si>
    <t>Basic Next Business Day 12 Months, 12 Month(s)</t>
  </si>
  <si>
    <t>Extended Services</t>
  </si>
  <si>
    <t>ProSupport and Next Business Day Onsite Service, 12 Month(s)</t>
  </si>
  <si>
    <t>Keep Your Hard Drive for Enterprise Services</t>
  </si>
  <si>
    <t>Keep Your Component for Enterprise Services</t>
  </si>
  <si>
    <t>Deployment Services</t>
  </si>
  <si>
    <t>No Installation</t>
  </si>
  <si>
    <t>Dell Services: On-site Diagnosis Service</t>
  </si>
  <si>
    <t>Configuration Services Asset Report</t>
  </si>
  <si>
    <t xml:space="preserve">SKU </t>
  </si>
  <si>
    <t xml:space="preserve"> Product Code</t>
  </si>
  <si>
    <t>[210-AQUB] </t>
  </si>
  <si>
    <t> G0J1TUI</t>
  </si>
  <si>
    <t>[461-AADZ] </t>
  </si>
  <si>
    <t> GMHJL5Y</t>
  </si>
  <si>
    <t>[321-BDUW] </t>
  </si>
  <si>
    <t> GGT4B6N</t>
  </si>
  <si>
    <t>[389-DSUH] </t>
  </si>
  <si>
    <t> GP1Y02I</t>
  </si>
  <si>
    <t>[338-BUJP] </t>
  </si>
  <si>
    <t> G7KCEGU</t>
  </si>
  <si>
    <t>[370-AGQU] </t>
  </si>
  <si>
    <t> GE1SVG3</t>
  </si>
  <si>
    <t>[780-BCDI] </t>
  </si>
  <si>
    <t> G8510ID</t>
  </si>
  <si>
    <t>[405-AANW] </t>
  </si>
  <si>
    <t> GHFM5EN</t>
  </si>
  <si>
    <t>[400-AZUT] </t>
  </si>
  <si>
    <t> GB6HAM5</t>
  </si>
  <si>
    <t>[400-ASHT] </t>
  </si>
  <si>
    <t> 5103953</t>
  </si>
  <si>
    <t>[619-ABVR] </t>
  </si>
  <si>
    <t> GF8GD3Y</t>
  </si>
  <si>
    <t>[605-BBFN] </t>
  </si>
  <si>
    <t> GKH7AZI</t>
  </si>
  <si>
    <t>[385-BBKT] </t>
  </si>
  <si>
    <t> G7P15BR</t>
  </si>
  <si>
    <t>[379-BCQY] </t>
  </si>
  <si>
    <t> GTVA94K</t>
  </si>
  <si>
    <t>[379-BCRG] </t>
  </si>
  <si>
    <t> G61PYE9</t>
  </si>
  <si>
    <t>[330-BBMH] </t>
  </si>
  <si>
    <t> GVY53UO</t>
  </si>
  <si>
    <t>[542-BBBP] </t>
  </si>
  <si>
    <t> GZ7VTNS</t>
  </si>
  <si>
    <t>[540-BBDD] </t>
  </si>
  <si>
    <t> G3PC875</t>
  </si>
  <si>
    <t>[540-BBCZ] </t>
  </si>
  <si>
    <t> G1U54E7</t>
  </si>
  <si>
    <t>[429-ABBF] </t>
  </si>
  <si>
    <t> GCLDN2S</t>
  </si>
  <si>
    <t>[450-AGUJ] </t>
  </si>
  <si>
    <t> GT605ZL</t>
  </si>
  <si>
    <t>[492-BBDI] </t>
  </si>
  <si>
    <t> GC1DFVJ</t>
  </si>
  <si>
    <t>[325-BCHH][350-BBSD] </t>
  </si>
  <si>
    <t> GMPFC0B</t>
  </si>
  <si>
    <t>[384-BBBL] </t>
  </si>
  <si>
    <t> GJO594B</t>
  </si>
  <si>
    <t>[800-BBDM] </t>
  </si>
  <si>
    <t> GSFTG4Y</t>
  </si>
  <si>
    <t>[770-BDEL] </t>
  </si>
  <si>
    <t> G4JGPQS</t>
  </si>
  <si>
    <t>[631-AACK] </t>
  </si>
  <si>
    <t> GVRYSM7</t>
  </si>
  <si>
    <t>[709-BBFB] </t>
  </si>
  <si>
    <t> GBOTH2I</t>
  </si>
  <si>
    <t>[865-BBKQ] </t>
  </si>
  <si>
    <t> G3VNFDM</t>
  </si>
  <si>
    <t>[900-9997] </t>
  </si>
  <si>
    <t> NOINSTL</t>
  </si>
  <si>
    <t>400-AZUT</t>
  </si>
  <si>
    <t>321-BDUW</t>
  </si>
  <si>
    <t>форм-фактор 2.5";
не менее 8 шт.</t>
  </si>
  <si>
    <t>370-AGQU</t>
  </si>
  <si>
    <t>405-AANW</t>
  </si>
  <si>
    <t>480GB SSD SATA Mix Use 6Gbps 512 2.5in Hot-plug AG Drive, 3 DWPD</t>
  </si>
  <si>
    <t>400-ASHT</t>
  </si>
  <si>
    <t xml:space="preserve"> Dual, Hot Plug, Redundant Power Supply (1+1), 550W</t>
  </si>
  <si>
    <t>450-AGUJ</t>
  </si>
  <si>
    <t>325-BCHH</t>
  </si>
  <si>
    <t>770-BDEL</t>
  </si>
  <si>
    <t>330-BBMH</t>
  </si>
  <si>
    <t>542-BBBP</t>
  </si>
  <si>
    <t>Сетевая контроллер 1Gb, четырехпортовый  интегрированный</t>
  </si>
  <si>
    <t>865-BBLH</t>
  </si>
  <si>
    <t>Warranty: Basic Next Business Day, 36 Month(s)</t>
  </si>
  <si>
    <t>Description</t>
  </si>
  <si>
    <t>Part Number</t>
  </si>
  <si>
    <t>Unit Price</t>
  </si>
  <si>
    <t>Total Price</t>
  </si>
  <si>
    <t>ThinkSystem SR250 2.5" Chassis(Standard)</t>
  </si>
  <si>
    <t>B404</t>
  </si>
  <si>
    <t>$NaN</t>
  </si>
  <si>
    <t>Operating mode selection for: "Efficiency - Favoring Performance Mode"</t>
  </si>
  <si>
    <t>BFYE</t>
  </si>
  <si>
    <t>Intel Xeon E-2246G 6C 80W 3.6GHz Processor(Standard)</t>
  </si>
  <si>
    <t>BAJS</t>
  </si>
  <si>
    <t>ThinkSystem 16GB TruDDR4 2666MHz (2Rx8, 1.2V) UDIMM(Standard)</t>
  </si>
  <si>
    <t>4ZC7A08699</t>
  </si>
  <si>
    <t>$7,716.00</t>
  </si>
  <si>
    <t>ThinkSystem SR250 2.5" SATA/SAS 8-Bay BP(Standard)</t>
  </si>
  <si>
    <t>B413</t>
  </si>
  <si>
    <t>Select Storage devices - no configured RAID required(Standard)</t>
  </si>
  <si>
    <t>ThinkSystem RAID 730-8i 2GB Flash PCIe 12Gb Adapter</t>
  </si>
  <si>
    <t>4Y37A09722</t>
  </si>
  <si>
    <t>$1,672.00</t>
  </si>
  <si>
    <t>ThinkSystem SR250 3.5"/2.5" HBA MSHD to BP MSHD Cable</t>
  </si>
  <si>
    <t>4Z57A12652</t>
  </si>
  <si>
    <t>$150.00</t>
  </si>
  <si>
    <t>ThinkSystem 2.5" 2TB 7.2K SATA 6Gb Hot Swap 512e HDD</t>
  </si>
  <si>
    <t>7XB7A00037</t>
  </si>
  <si>
    <t>$6,058.00</t>
  </si>
  <si>
    <t>ThinkSystem 2.5" Intel S4610 480GB Mainstream SATA 6Gb Hot Swap SSD</t>
  </si>
  <si>
    <t>4XB7A13634</t>
  </si>
  <si>
    <t>$9,680.00</t>
  </si>
  <si>
    <t>Lenovo XClarity Pro, Per Managed Endpoint w/3 Yr SW S&amp;S</t>
  </si>
  <si>
    <t>00MT202</t>
  </si>
  <si>
    <t>$420.00</t>
  </si>
  <si>
    <t>ThinkSystem SR250/SR150 x8/x8 PCIe Riser(Standard)</t>
  </si>
  <si>
    <t>B418</t>
  </si>
  <si>
    <t>$3,040.00</t>
  </si>
  <si>
    <t>ThinkSystem 450W(230V/115V) Platinum Hot-Swap Power Supply(Standard)</t>
  </si>
  <si>
    <t>4P57A12649</t>
  </si>
  <si>
    <t>$1,390.00</t>
  </si>
  <si>
    <t>$252.00</t>
  </si>
  <si>
    <t>ThinkSystem SR250 Refresh Motherboard(Standard)</t>
  </si>
  <si>
    <t>BAKC</t>
  </si>
  <si>
    <t>ThinkSystem XClarity Controller Standard to Advanced Upgrade</t>
  </si>
  <si>
    <t>4L47A09132</t>
  </si>
  <si>
    <t>$115.00</t>
  </si>
  <si>
    <t>ThinkSystem XClarity Controller Advanced to Enterprise Upgrade</t>
  </si>
  <si>
    <t>4L47A09133</t>
  </si>
  <si>
    <t>$329.00</t>
  </si>
  <si>
    <t>ThinkSystem Friction 2-Post Screw-in Rail Kit</t>
  </si>
  <si>
    <t>4M17A37105</t>
  </si>
  <si>
    <t>$326.00</t>
  </si>
  <si>
    <t>Enable TPM 2.0(Standard)</t>
  </si>
  <si>
    <t>B0MK</t>
  </si>
  <si>
    <t>Enable IPMI-over-LAN</t>
  </si>
  <si>
    <t>B7Y0</t>
  </si>
  <si>
    <t>No charge</t>
  </si>
  <si>
    <t>ThinkSystem 1U Security Bezel</t>
  </si>
  <si>
    <t>7Z17A02581</t>
  </si>
  <si>
    <t>$146.00</t>
  </si>
  <si>
    <t>Essential Service - 3Yr 24x7 24Hr CSR + YDYD SR250</t>
  </si>
  <si>
    <t>5PS7A26967</t>
  </si>
  <si>
    <t>$690.00</t>
  </si>
  <si>
    <t>1,929.00</t>
  </si>
  <si>
    <t>1,672.00</t>
  </si>
  <si>
    <t>3,029.00</t>
  </si>
  <si>
    <t>4,840.00</t>
  </si>
  <si>
    <t>1,520.00</t>
  </si>
  <si>
    <t>ThinkSystem SR250 2.5" Chassis</t>
  </si>
  <si>
    <t>ThinkSystem SR250 2.5" SATA/SAS 8-Bay BP</t>
  </si>
  <si>
    <t>Intel Xeon E-2246G 6C 80W 3.6GHz Processor</t>
  </si>
  <si>
    <t>ThinkSystem 16GB TruDDR4 2666MHz (2Rx8, 1.2V) UDIMM</t>
  </si>
  <si>
    <t>On-Board Dual Port 1GbE</t>
  </si>
  <si>
    <t xml:space="preserve">Сетевая контроллер 1Gb, четырехпортовый </t>
  </si>
  <si>
    <t>ThinkSystem 450W(230V/115V) Platinum Hot-Swap Power Supply</t>
  </si>
  <si>
    <t>Свободные слоты расширения PCIe 3.0 не менее 1 х 8х и 1 х 4х</t>
  </si>
  <si>
    <t>ThinkSystem SR250/SR150 x8/x8 PCIe Riser</t>
  </si>
  <si>
    <r>
      <t>UDIMM, 3200MT/s, ECC; 
размер планки памяти не менее, 4x</t>
    </r>
    <r>
      <rPr>
        <b/>
        <sz val="11"/>
        <rFont val="Arial"/>
        <family val="2"/>
        <charset val="204"/>
      </rPr>
      <t>16 GB</t>
    </r>
  </si>
  <si>
    <t>Объем не менее 2x400 Гб. интерфейс SSD SATA 6 Gbps Hot-plug;
выносливость не менее 3 DWPD;</t>
  </si>
  <si>
    <t>Объем не менее 2x2 Тб, интерфейс HDD SAS 10K RPM 6 Gbps Hot-plug</t>
  </si>
  <si>
    <t>2.0m, 250V, C13 to C14 2 шт</t>
  </si>
  <si>
    <t>ФИО Ответственного:</t>
  </si>
  <si>
    <t>Алексеев Сергей Владимирович</t>
  </si>
  <si>
    <t>Должность:</t>
  </si>
  <si>
    <t>Наччальник ОСАиТП</t>
  </si>
  <si>
    <t>Контактный телефон:</t>
  </si>
  <si>
    <t>34-7119. +7-917-014-6770</t>
  </si>
  <si>
    <t>Электронный адрес:</t>
  </si>
  <si>
    <t>salekseev@samcomsys.ru</t>
  </si>
  <si>
    <t>форм-фактор 1U в стойку 19 дюймов, 1 шт</t>
  </si>
  <si>
    <t xml:space="preserve">корпоративного класса; не менее 4 каналов;
с модулем энергонезависимой флэш-памяти не менее 2 GBб поддержка RAID 1,10,5,6, 1 шт
</t>
  </si>
  <si>
    <t>модель Broadcom 5720 Dual Port 1Gb, 2 порта, 1 шт</t>
  </si>
  <si>
    <t>модель Intel i350 Quad Port 1GbE BASE-T, 4 порта, 1 шт</t>
  </si>
  <si>
    <t>корпоративного уровня;
с поддержкой IPMI 2.0, 1 шт</t>
  </si>
  <si>
    <t>закрытие на ключ отсека жестких дисков, 1 шт</t>
  </si>
  <si>
    <t>Горячей замены;
Эффективное энергопотребления (КПД &gt; 80%, стандарт "80 PLUS"), 2 шт</t>
  </si>
  <si>
    <t>1U в стойку 19 дюймов; рельсы с кабельным органайзером в комплекте, 1 шт</t>
  </si>
  <si>
    <t>Гарантийный ремонт по месту эксплуатации оборудования в течение 3 (трех) лет. Реакция - следующий рабочий день.
Срок ремонта до 12 рабочих дней . Консультирование по вопросам восстановления работоспособности оборудования – бесплатное, неограниченное. Выполнение необходимых работ по восстановлению оборудования. Бесплатная замена неисправных компонентов., 1 шт</t>
  </si>
  <si>
    <t>соответствующий жесткому диску SSD используемому в сервере;, 1 шт</t>
  </si>
  <si>
    <t>соответствующий жесткому диску HDD используемому в сервере;, 1 шт</t>
  </si>
  <si>
    <t>соответствующий модели планки памяти используемому в сервере;, 1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</si>
</sst>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25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rgb="FF0070C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444444"/>
      <name val="Arial"/>
      <family val="2"/>
      <charset val="204"/>
    </font>
    <font>
      <sz val="18"/>
      <color theme="1"/>
      <name val="Inherit"/>
    </font>
    <font>
      <sz val="12"/>
      <color theme="1"/>
      <name val="Inherit"/>
    </font>
    <font>
      <sz val="8"/>
      <color rgb="FFEEEEEE"/>
      <name val="Inherit"/>
    </font>
    <font>
      <sz val="12"/>
      <color rgb="FF444444"/>
      <name val="Inherit"/>
    </font>
    <font>
      <sz val="9"/>
      <color rgb="FF373737"/>
      <name val="Arial"/>
      <family val="2"/>
      <charset val="204"/>
    </font>
    <font>
      <sz val="9"/>
      <color rgb="FF373737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57FF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rgb="FFE9E9E9"/>
      </right>
      <top/>
      <bottom style="medium">
        <color rgb="FFE9E9E9"/>
      </bottom>
      <diagonal/>
    </border>
    <border>
      <left style="medium">
        <color rgb="FFE9E9E9"/>
      </left>
      <right style="medium">
        <color rgb="FFE9E9E9"/>
      </right>
      <top style="medium">
        <color rgb="FFE9E9E9"/>
      </top>
      <bottom style="medium">
        <color rgb="FFE9E9E9"/>
      </bottom>
      <diagonal/>
    </border>
    <border>
      <left/>
      <right style="medium">
        <color rgb="FFE9E9E9"/>
      </right>
      <top style="medium">
        <color rgb="FFE9E9E9"/>
      </top>
      <bottom style="medium">
        <color rgb="FFE9E9E9"/>
      </bottom>
      <diagonal/>
    </border>
    <border>
      <left style="medium">
        <color rgb="FFE9E9E9"/>
      </left>
      <right style="medium">
        <color rgb="FFE9E9E9"/>
      </right>
      <top/>
      <bottom style="medium">
        <color rgb="FFE9E9E9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4" fontId="11" fillId="0" borderId="0" applyFont="0" applyFill="0" applyBorder="0" applyAlignment="0" applyProtection="0"/>
    <xf numFmtId="0" fontId="10" fillId="0" borderId="0"/>
    <xf numFmtId="0" fontId="20" fillId="0" borderId="0" applyNumberFormat="0" applyFill="0" applyBorder="0" applyAlignment="0" applyProtection="0"/>
  </cellStyleXfs>
  <cellXfs count="81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8" fillId="0" borderId="5" xfId="0" applyFont="1" applyFill="1" applyBorder="1" applyAlignment="1">
      <alignment horizontal="center" vertical="top" wrapText="1"/>
    </xf>
    <xf numFmtId="0" fontId="8" fillId="0" borderId="0" xfId="0" applyFont="1"/>
    <xf numFmtId="0" fontId="6" fillId="0" borderId="0" xfId="0" applyFont="1"/>
    <xf numFmtId="0" fontId="6" fillId="0" borderId="1" xfId="0" applyFont="1" applyBorder="1"/>
    <xf numFmtId="0" fontId="14" fillId="0" borderId="0" xfId="0" applyFont="1" applyAlignment="1">
      <alignment vertical="center"/>
    </xf>
    <xf numFmtId="0" fontId="12" fillId="0" borderId="0" xfId="0" applyFont="1" applyAlignment="1">
      <alignment horizontal="left" vertical="top" wrapText="1" indent="1"/>
    </xf>
    <xf numFmtId="0" fontId="12" fillId="0" borderId="0" xfId="0" applyFont="1" applyAlignment="1">
      <alignment horizontal="left" vertical="top" wrapText="1"/>
    </xf>
    <xf numFmtId="0" fontId="15" fillId="3" borderId="0" xfId="0" applyFont="1" applyFill="1" applyAlignment="1">
      <alignment horizontal="left" vertical="center" wrapText="1" indent="1"/>
    </xf>
    <xf numFmtId="0" fontId="1" fillId="3" borderId="0" xfId="0" applyFont="1" applyFill="1" applyAlignment="1">
      <alignment horizontal="left" vertical="top" wrapText="1"/>
    </xf>
    <xf numFmtId="0" fontId="15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vertical="top" wrapText="1"/>
    </xf>
    <xf numFmtId="0" fontId="17" fillId="3" borderId="0" xfId="0" applyFont="1" applyFill="1" applyAlignment="1">
      <alignment horizontal="left" vertical="center" wrapText="1" indent="1"/>
    </xf>
    <xf numFmtId="0" fontId="13" fillId="3" borderId="0" xfId="0" applyFont="1" applyFill="1" applyAlignment="1">
      <alignment horizontal="left" vertical="top" wrapText="1"/>
    </xf>
    <xf numFmtId="0" fontId="19" fillId="4" borderId="11" xfId="0" applyFont="1" applyFill="1" applyBorder="1" applyAlignment="1">
      <alignment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8" fillId="5" borderId="12" xfId="0" applyFont="1" applyFill="1" applyBorder="1" applyAlignment="1">
      <alignment horizontal="left" vertical="center" wrapText="1"/>
    </xf>
    <xf numFmtId="0" fontId="18" fillId="5" borderId="13" xfId="0" applyFont="1" applyFill="1" applyBorder="1" applyAlignment="1">
      <alignment horizontal="left" vertical="center" wrapText="1"/>
    </xf>
    <xf numFmtId="0" fontId="18" fillId="5" borderId="13" xfId="0" applyFont="1" applyFill="1" applyBorder="1" applyAlignment="1">
      <alignment horizontal="right" vertical="center" wrapText="1"/>
    </xf>
    <xf numFmtId="0" fontId="19" fillId="4" borderId="14" xfId="0" applyFont="1" applyFill="1" applyBorder="1" applyAlignment="1">
      <alignment vertical="center" wrapText="1"/>
    </xf>
    <xf numFmtId="44" fontId="19" fillId="4" borderId="11" xfId="2" applyFont="1" applyFill="1" applyBorder="1" applyAlignment="1">
      <alignment horizontal="right" vertical="center" wrapText="1"/>
    </xf>
    <xf numFmtId="44" fontId="0" fillId="0" borderId="0" xfId="0" applyNumberFormat="1"/>
    <xf numFmtId="0" fontId="18" fillId="4" borderId="14" xfId="0" applyFont="1" applyFill="1" applyBorder="1" applyAlignment="1">
      <alignment vertical="center" wrapText="1"/>
    </xf>
    <xf numFmtId="0" fontId="18" fillId="4" borderId="11" xfId="0" applyFont="1" applyFill="1" applyBorder="1" applyAlignment="1">
      <alignment vertical="center" wrapText="1"/>
    </xf>
    <xf numFmtId="0" fontId="18" fillId="6" borderId="1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right" vertical="top" wrapText="1"/>
    </xf>
    <xf numFmtId="3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3" fontId="8" fillId="0" borderId="5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3" fontId="8" fillId="0" borderId="9" xfId="0" applyNumberFormat="1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6" fillId="0" borderId="3" xfId="0" applyFont="1" applyFill="1" applyBorder="1"/>
    <xf numFmtId="0" fontId="6" fillId="0" borderId="1" xfId="0" applyFont="1" applyFill="1" applyBorder="1"/>
    <xf numFmtId="0" fontId="21" fillId="0" borderId="0" xfId="3" applyFont="1"/>
    <xf numFmtId="0" fontId="22" fillId="0" borderId="0" xfId="3" applyFont="1"/>
    <xf numFmtId="0" fontId="8" fillId="0" borderId="9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3" fillId="0" borderId="0" xfId="3" applyFont="1" applyFill="1" applyAlignment="1"/>
    <xf numFmtId="0" fontId="24" fillId="0" borderId="0" xfId="4" applyFont="1" applyFill="1" applyAlignment="1"/>
    <xf numFmtId="0" fontId="23" fillId="0" borderId="15" xfId="3" applyFont="1" applyFill="1" applyBorder="1" applyAlignment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/>
    <xf numFmtId="0" fontId="2" fillId="0" borderId="8" xfId="0" applyFont="1" applyBorder="1" applyAlignment="1"/>
    <xf numFmtId="0" fontId="7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/>
    <xf numFmtId="0" fontId="6" fillId="0" borderId="8" xfId="0" applyFont="1" applyBorder="1" applyAlignment="1"/>
    <xf numFmtId="0" fontId="2" fillId="0" borderId="0" xfId="0" applyFont="1" applyAlignment="1">
      <alignment vertical="top"/>
    </xf>
    <xf numFmtId="0" fontId="8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</cellXfs>
  <cellStyles count="5">
    <cellStyle name="Excel Built-in Normal" xfId="1"/>
    <cellStyle name="Гиперссылка 2" xfId="4"/>
    <cellStyle name="Денежный" xfId="2" builtinId="4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lekseev@samcomsys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view="pageBreakPreview" zoomScale="70" zoomScaleNormal="70" zoomScaleSheetLayoutView="70" workbookViewId="0">
      <selection activeCell="F7" sqref="F7"/>
    </sheetView>
  </sheetViews>
  <sheetFormatPr defaultColWidth="9" defaultRowHeight="15"/>
  <cols>
    <col min="1" max="1" width="6.140625" style="7" customWidth="1"/>
    <col min="2" max="2" width="20.85546875" style="7" customWidth="1"/>
    <col min="3" max="3" width="30.42578125" style="7" customWidth="1"/>
    <col min="4" max="4" width="53.140625" style="7" customWidth="1"/>
    <col min="5" max="5" width="12.5703125" style="8" customWidth="1"/>
    <col min="6" max="6" width="45.7109375" style="7" customWidth="1"/>
    <col min="7" max="7" width="7.140625" style="9" customWidth="1"/>
    <col min="8" max="8" width="15.85546875" style="7" customWidth="1"/>
    <col min="9" max="9" width="42.5703125" style="7" customWidth="1"/>
    <col min="10" max="10" width="7.140625" style="7" customWidth="1"/>
    <col min="11" max="11" width="1.28515625" style="7" customWidth="1"/>
    <col min="12" max="12" width="10.140625" style="7" customWidth="1"/>
    <col min="13" max="13" width="30" style="7" customWidth="1"/>
    <col min="14" max="14" width="10" style="7" customWidth="1"/>
    <col min="15" max="16384" width="9" style="7"/>
  </cols>
  <sheetData>
    <row r="1" spans="1:14">
      <c r="F1" s="7" t="s">
        <v>47</v>
      </c>
    </row>
    <row r="2" spans="1:14">
      <c r="I2" s="9" t="s">
        <v>48</v>
      </c>
    </row>
    <row r="3" spans="1:14">
      <c r="D3" s="10" t="s">
        <v>53</v>
      </c>
    </row>
    <row r="5" spans="1:14" ht="15" customHeight="1">
      <c r="A5" s="11" t="s">
        <v>0</v>
      </c>
      <c r="B5" s="12"/>
      <c r="C5" s="75">
        <v>5</v>
      </c>
      <c r="D5" s="75"/>
    </row>
    <row r="6" spans="1:14" ht="15" customHeight="1">
      <c r="A6" s="11" t="s">
        <v>1</v>
      </c>
      <c r="B6" s="12"/>
      <c r="C6" s="76" t="s">
        <v>2</v>
      </c>
      <c r="D6" s="77"/>
    </row>
    <row r="7" spans="1:14" ht="15" customHeight="1">
      <c r="A7" s="11" t="s">
        <v>3</v>
      </c>
      <c r="B7" s="12"/>
      <c r="C7" s="76"/>
      <c r="D7" s="77"/>
    </row>
    <row r="8" spans="1:14" ht="15" customHeight="1">
      <c r="A8" s="11" t="s">
        <v>4</v>
      </c>
      <c r="B8" s="12"/>
      <c r="C8" s="76" t="s">
        <v>54</v>
      </c>
      <c r="D8" s="78"/>
    </row>
    <row r="9" spans="1:14" ht="30.75" customHeight="1">
      <c r="A9" s="11" t="s">
        <v>5</v>
      </c>
      <c r="B9" s="12"/>
      <c r="C9" s="79" t="s">
        <v>55</v>
      </c>
      <c r="D9" s="80"/>
    </row>
    <row r="10" spans="1:14" ht="15" customHeight="1">
      <c r="A10" s="11" t="s">
        <v>6</v>
      </c>
      <c r="B10" s="12"/>
      <c r="C10" s="13" t="s">
        <v>56</v>
      </c>
      <c r="D10" s="12"/>
    </row>
    <row r="12" spans="1:14" ht="15.75" customHeight="1">
      <c r="A12" s="14" t="s">
        <v>7</v>
      </c>
      <c r="B12" s="15" t="s">
        <v>8</v>
      </c>
      <c r="C12" s="65" t="s">
        <v>9</v>
      </c>
      <c r="D12" s="66"/>
      <c r="E12" s="67" t="s">
        <v>10</v>
      </c>
      <c r="F12" s="68"/>
      <c r="G12" s="68"/>
      <c r="H12" s="68"/>
      <c r="I12" s="68"/>
      <c r="J12" s="68"/>
      <c r="L12" s="69"/>
      <c r="M12" s="70"/>
      <c r="N12" s="71"/>
    </row>
    <row r="13" spans="1:14" ht="30" customHeight="1">
      <c r="A13" s="59">
        <v>1</v>
      </c>
      <c r="B13" s="59" t="s">
        <v>49</v>
      </c>
      <c r="C13" s="2" t="s">
        <v>11</v>
      </c>
      <c r="D13" s="3" t="s">
        <v>12</v>
      </c>
      <c r="E13" s="72" t="s">
        <v>50</v>
      </c>
      <c r="F13" s="73"/>
      <c r="G13" s="74"/>
      <c r="H13" s="72" t="s">
        <v>51</v>
      </c>
      <c r="I13" s="73"/>
      <c r="J13" s="74"/>
      <c r="L13" s="69" t="s">
        <v>13</v>
      </c>
      <c r="M13" s="70"/>
      <c r="N13" s="71"/>
    </row>
    <row r="14" spans="1:14" ht="30" customHeight="1">
      <c r="A14" s="60"/>
      <c r="B14" s="60"/>
      <c r="C14" s="2"/>
      <c r="D14" s="3"/>
      <c r="E14" s="4" t="s">
        <v>14</v>
      </c>
      <c r="F14" s="4" t="s">
        <v>8</v>
      </c>
      <c r="G14" s="5" t="s">
        <v>15</v>
      </c>
      <c r="H14" s="4" t="s">
        <v>14</v>
      </c>
      <c r="I14" s="4" t="s">
        <v>8</v>
      </c>
      <c r="J14" s="4" t="s">
        <v>15</v>
      </c>
      <c r="L14" s="1" t="s">
        <v>14</v>
      </c>
      <c r="M14" s="1" t="s">
        <v>8</v>
      </c>
      <c r="N14" s="1" t="s">
        <v>15</v>
      </c>
    </row>
    <row r="15" spans="1:14">
      <c r="A15" s="60"/>
      <c r="B15" s="60"/>
      <c r="C15" s="41" t="s">
        <v>16</v>
      </c>
      <c r="D15" s="42" t="s">
        <v>296</v>
      </c>
      <c r="E15" s="42" t="s">
        <v>37</v>
      </c>
      <c r="F15" s="42" t="s">
        <v>61</v>
      </c>
      <c r="G15" s="43">
        <v>1</v>
      </c>
      <c r="H15" s="42" t="s">
        <v>214</v>
      </c>
      <c r="I15" s="42" t="s">
        <v>275</v>
      </c>
      <c r="J15" s="44">
        <v>1</v>
      </c>
      <c r="L15" s="16"/>
      <c r="M15" s="16"/>
      <c r="N15" s="16"/>
    </row>
    <row r="16" spans="1:14" ht="28.5">
      <c r="A16" s="60"/>
      <c r="B16" s="60"/>
      <c r="C16" s="41" t="s">
        <v>17</v>
      </c>
      <c r="D16" s="42" t="s">
        <v>195</v>
      </c>
      <c r="E16" s="42" t="s">
        <v>194</v>
      </c>
      <c r="F16" s="42" t="s">
        <v>70</v>
      </c>
      <c r="G16" s="43">
        <v>1</v>
      </c>
      <c r="H16" s="42" t="s">
        <v>224</v>
      </c>
      <c r="I16" s="42" t="s">
        <v>276</v>
      </c>
      <c r="J16" s="44">
        <v>1</v>
      </c>
      <c r="L16" s="16"/>
      <c r="M16" s="16"/>
      <c r="N16" s="16"/>
    </row>
    <row r="17" spans="1:14" ht="28.5">
      <c r="A17" s="60"/>
      <c r="B17" s="60"/>
      <c r="C17" s="41" t="s">
        <v>18</v>
      </c>
      <c r="D17" s="42" t="s">
        <v>57</v>
      </c>
      <c r="E17" s="42" t="s">
        <v>58</v>
      </c>
      <c r="F17" s="42" t="s">
        <v>60</v>
      </c>
      <c r="G17" s="43">
        <v>1</v>
      </c>
      <c r="H17" s="42" t="s">
        <v>219</v>
      </c>
      <c r="I17" s="42" t="s">
        <v>277</v>
      </c>
      <c r="J17" s="44">
        <v>1</v>
      </c>
      <c r="L17" s="16"/>
      <c r="M17" s="16"/>
      <c r="N17" s="16"/>
    </row>
    <row r="18" spans="1:14" ht="29.25">
      <c r="A18" s="60"/>
      <c r="B18" s="60"/>
      <c r="C18" s="41" t="s">
        <v>19</v>
      </c>
      <c r="D18" s="42" t="s">
        <v>284</v>
      </c>
      <c r="E18" s="42" t="s">
        <v>196</v>
      </c>
      <c r="F18" s="42" t="s">
        <v>59</v>
      </c>
      <c r="G18" s="43">
        <v>4</v>
      </c>
      <c r="H18" s="42" t="s">
        <v>221</v>
      </c>
      <c r="I18" s="42" t="s">
        <v>278</v>
      </c>
      <c r="J18" s="44">
        <v>4</v>
      </c>
      <c r="L18" s="16"/>
      <c r="M18" s="16"/>
      <c r="N18" s="16"/>
    </row>
    <row r="19" spans="1:14" ht="57">
      <c r="A19" s="60"/>
      <c r="B19" s="60"/>
      <c r="C19" s="41" t="s">
        <v>20</v>
      </c>
      <c r="D19" s="42" t="s">
        <v>297</v>
      </c>
      <c r="E19" s="42" t="s">
        <v>197</v>
      </c>
      <c r="F19" s="42" t="s">
        <v>78</v>
      </c>
      <c r="G19" s="43">
        <v>1</v>
      </c>
      <c r="H19" s="42" t="s">
        <v>227</v>
      </c>
      <c r="I19" s="42" t="s">
        <v>226</v>
      </c>
      <c r="J19" s="44">
        <v>1</v>
      </c>
      <c r="L19" s="16"/>
      <c r="M19" s="16"/>
      <c r="N19" s="16"/>
    </row>
    <row r="20" spans="1:14" ht="44.25" customHeight="1">
      <c r="A20" s="60"/>
      <c r="B20" s="60"/>
      <c r="C20" s="41" t="s">
        <v>21</v>
      </c>
      <c r="D20" s="42" t="s">
        <v>285</v>
      </c>
      <c r="E20" s="42" t="s">
        <v>193</v>
      </c>
      <c r="F20" s="42" t="s">
        <v>198</v>
      </c>
      <c r="G20" s="43">
        <v>2</v>
      </c>
      <c r="H20" s="42" t="s">
        <v>236</v>
      </c>
      <c r="I20" s="42" t="s">
        <v>235</v>
      </c>
      <c r="J20" s="44">
        <v>2</v>
      </c>
      <c r="K20" s="19"/>
      <c r="L20" s="20"/>
      <c r="M20" s="20"/>
      <c r="N20" s="16"/>
    </row>
    <row r="21" spans="1:14" ht="28.5">
      <c r="A21" s="60"/>
      <c r="B21" s="60"/>
      <c r="C21" s="6" t="s">
        <v>45</v>
      </c>
      <c r="D21" s="6" t="s">
        <v>286</v>
      </c>
      <c r="E21" s="45" t="s">
        <v>199</v>
      </c>
      <c r="F21" s="45" t="s">
        <v>81</v>
      </c>
      <c r="G21" s="44">
        <v>2</v>
      </c>
      <c r="H21" s="46" t="s">
        <v>233</v>
      </c>
      <c r="I21" s="45" t="s">
        <v>232</v>
      </c>
      <c r="J21" s="44">
        <v>2</v>
      </c>
      <c r="K21" s="19"/>
      <c r="L21" s="20"/>
      <c r="M21" s="20"/>
      <c r="N21" s="16"/>
    </row>
    <row r="22" spans="1:14" ht="42.75">
      <c r="A22" s="60"/>
      <c r="B22" s="60"/>
      <c r="C22" s="41" t="s">
        <v>206</v>
      </c>
      <c r="D22" s="42" t="s">
        <v>298</v>
      </c>
      <c r="E22" s="47" t="s">
        <v>205</v>
      </c>
      <c r="F22" s="42" t="s">
        <v>97</v>
      </c>
      <c r="G22" s="48">
        <v>1</v>
      </c>
      <c r="H22" s="46"/>
      <c r="I22" s="47" t="s">
        <v>279</v>
      </c>
      <c r="J22" s="44">
        <v>1</v>
      </c>
      <c r="K22" s="19"/>
      <c r="L22" s="20"/>
      <c r="M22" s="20"/>
      <c r="N22" s="16"/>
    </row>
    <row r="23" spans="1:14" ht="28.5">
      <c r="A23" s="60"/>
      <c r="B23" s="60"/>
      <c r="C23" s="41" t="s">
        <v>280</v>
      </c>
      <c r="D23" s="42" t="s">
        <v>299</v>
      </c>
      <c r="E23" s="42" t="s">
        <v>40</v>
      </c>
      <c r="F23" s="42" t="s">
        <v>36</v>
      </c>
      <c r="G23" s="43">
        <v>1</v>
      </c>
      <c r="H23" s="49" t="s">
        <v>42</v>
      </c>
      <c r="I23" s="49" t="s">
        <v>41</v>
      </c>
      <c r="J23" s="50">
        <v>1</v>
      </c>
      <c r="K23" s="19"/>
      <c r="L23" s="20"/>
      <c r="M23" s="20"/>
      <c r="N23" s="16"/>
    </row>
    <row r="24" spans="1:14" ht="28.5">
      <c r="A24" s="60"/>
      <c r="B24" s="60"/>
      <c r="C24" s="41" t="s">
        <v>22</v>
      </c>
      <c r="D24" s="42" t="s">
        <v>300</v>
      </c>
      <c r="E24" s="42" t="s">
        <v>38</v>
      </c>
      <c r="F24" s="42" t="s">
        <v>23</v>
      </c>
      <c r="G24" s="43">
        <v>1</v>
      </c>
      <c r="H24" s="6" t="s">
        <v>24</v>
      </c>
      <c r="I24" s="6" t="s">
        <v>25</v>
      </c>
      <c r="J24" s="51">
        <v>1</v>
      </c>
      <c r="K24" s="19"/>
      <c r="L24" s="20"/>
      <c r="M24" s="20"/>
      <c r="N24" s="16"/>
    </row>
    <row r="25" spans="1:14" ht="28.5">
      <c r="A25" s="60"/>
      <c r="B25" s="60"/>
      <c r="C25" s="41" t="s">
        <v>26</v>
      </c>
      <c r="D25" s="42" t="s">
        <v>301</v>
      </c>
      <c r="E25" s="42" t="s">
        <v>202</v>
      </c>
      <c r="F25" s="42" t="s">
        <v>108</v>
      </c>
      <c r="G25" s="43">
        <v>1</v>
      </c>
      <c r="H25" s="42" t="s">
        <v>265</v>
      </c>
      <c r="I25" s="42" t="s">
        <v>264</v>
      </c>
      <c r="J25" s="44">
        <v>1</v>
      </c>
      <c r="K25" s="19"/>
      <c r="L25" s="20"/>
      <c r="M25" s="20"/>
      <c r="N25" s="16"/>
    </row>
    <row r="26" spans="1:14" ht="42.75">
      <c r="A26" s="60"/>
      <c r="B26" s="60"/>
      <c r="C26" s="41" t="s">
        <v>27</v>
      </c>
      <c r="D26" s="42" t="s">
        <v>302</v>
      </c>
      <c r="E26" s="42" t="s">
        <v>201</v>
      </c>
      <c r="F26" s="42" t="s">
        <v>200</v>
      </c>
      <c r="G26" s="43">
        <v>2</v>
      </c>
      <c r="H26" s="42" t="s">
        <v>245</v>
      </c>
      <c r="I26" s="42" t="s">
        <v>281</v>
      </c>
      <c r="J26" s="52">
        <v>2</v>
      </c>
      <c r="L26" s="16"/>
      <c r="M26" s="16"/>
      <c r="N26" s="16"/>
    </row>
    <row r="27" spans="1:14" ht="28.5">
      <c r="A27" s="60"/>
      <c r="B27" s="60"/>
      <c r="C27" s="41" t="s">
        <v>28</v>
      </c>
      <c r="D27" s="42" t="s">
        <v>303</v>
      </c>
      <c r="E27" s="42" t="s">
        <v>203</v>
      </c>
      <c r="F27" s="42" t="s">
        <v>114</v>
      </c>
      <c r="G27" s="43">
        <v>1</v>
      </c>
      <c r="H27" s="42" t="s">
        <v>52</v>
      </c>
      <c r="I27" s="42" t="s">
        <v>256</v>
      </c>
      <c r="J27" s="44">
        <v>1</v>
      </c>
      <c r="L27" s="16"/>
      <c r="M27" s="16"/>
      <c r="N27" s="16"/>
    </row>
    <row r="28" spans="1:14" ht="28.5">
      <c r="A28" s="60"/>
      <c r="B28" s="60"/>
      <c r="C28" s="53" t="s">
        <v>29</v>
      </c>
      <c r="D28" s="42" t="s">
        <v>282</v>
      </c>
      <c r="E28" s="42" t="s">
        <v>204</v>
      </c>
      <c r="F28" s="42" t="s">
        <v>95</v>
      </c>
      <c r="G28" s="43">
        <v>1</v>
      </c>
      <c r="H28" s="42" t="s">
        <v>242</v>
      </c>
      <c r="I28" s="42" t="s">
        <v>283</v>
      </c>
      <c r="J28" s="54">
        <v>1</v>
      </c>
      <c r="L28" s="16"/>
      <c r="M28" s="16"/>
      <c r="N28" s="16"/>
    </row>
    <row r="29" spans="1:14" ht="28.5">
      <c r="A29" s="60"/>
      <c r="B29" s="60"/>
      <c r="C29" s="55" t="s">
        <v>30</v>
      </c>
      <c r="D29" s="42" t="s">
        <v>287</v>
      </c>
      <c r="E29" s="42" t="s">
        <v>39</v>
      </c>
      <c r="F29" s="42" t="s">
        <v>31</v>
      </c>
      <c r="G29" s="43">
        <v>2</v>
      </c>
      <c r="H29" s="42" t="s">
        <v>43</v>
      </c>
      <c r="I29" s="42" t="s">
        <v>32</v>
      </c>
      <c r="J29" s="56">
        <v>2</v>
      </c>
      <c r="L29" s="16"/>
      <c r="M29" s="16"/>
      <c r="N29" s="16"/>
    </row>
    <row r="30" spans="1:14" ht="128.25">
      <c r="A30" s="60"/>
      <c r="B30" s="60"/>
      <c r="C30" s="41" t="s">
        <v>33</v>
      </c>
      <c r="D30" s="42" t="s">
        <v>304</v>
      </c>
      <c r="E30" s="42" t="s">
        <v>207</v>
      </c>
      <c r="F30" s="42" t="s">
        <v>208</v>
      </c>
      <c r="G30" s="43">
        <v>1</v>
      </c>
      <c r="H30" s="42"/>
      <c r="I30" s="42" t="s">
        <v>208</v>
      </c>
      <c r="J30" s="44">
        <v>1</v>
      </c>
      <c r="L30" s="16"/>
      <c r="M30" s="16"/>
      <c r="N30" s="16"/>
    </row>
    <row r="31" spans="1:14" ht="28.5">
      <c r="A31" s="17">
        <v>2</v>
      </c>
      <c r="B31" s="6" t="s">
        <v>34</v>
      </c>
      <c r="C31" s="41" t="s">
        <v>21</v>
      </c>
      <c r="D31" s="42" t="s">
        <v>305</v>
      </c>
      <c r="E31" s="42" t="s">
        <v>193</v>
      </c>
      <c r="F31" s="42" t="s">
        <v>198</v>
      </c>
      <c r="G31" s="44">
        <v>1</v>
      </c>
      <c r="H31" s="42" t="s">
        <v>236</v>
      </c>
      <c r="I31" s="42" t="s">
        <v>235</v>
      </c>
      <c r="J31" s="44">
        <v>1</v>
      </c>
      <c r="L31" s="16"/>
      <c r="M31" s="16"/>
      <c r="N31" s="16"/>
    </row>
    <row r="32" spans="1:14" ht="28.5">
      <c r="A32" s="17">
        <v>3</v>
      </c>
      <c r="B32" s="6" t="s">
        <v>46</v>
      </c>
      <c r="C32" s="6" t="s">
        <v>45</v>
      </c>
      <c r="D32" s="42" t="s">
        <v>306</v>
      </c>
      <c r="E32" s="45" t="s">
        <v>199</v>
      </c>
      <c r="F32" s="45" t="s">
        <v>81</v>
      </c>
      <c r="G32" s="44">
        <v>1</v>
      </c>
      <c r="H32" s="46" t="s">
        <v>233</v>
      </c>
      <c r="I32" s="45" t="s">
        <v>232</v>
      </c>
      <c r="J32" s="44">
        <v>1</v>
      </c>
      <c r="L32" s="16"/>
      <c r="M32" s="16"/>
      <c r="N32" s="16"/>
    </row>
    <row r="33" spans="1:14" ht="28.5">
      <c r="A33" s="17">
        <v>4</v>
      </c>
      <c r="B33" s="6" t="s">
        <v>44</v>
      </c>
      <c r="C33" s="41" t="s">
        <v>19</v>
      </c>
      <c r="D33" s="42" t="s">
        <v>307</v>
      </c>
      <c r="E33" s="42" t="s">
        <v>196</v>
      </c>
      <c r="F33" s="42" t="s">
        <v>59</v>
      </c>
      <c r="G33" s="43">
        <v>1</v>
      </c>
      <c r="H33" s="42" t="s">
        <v>221</v>
      </c>
      <c r="I33" s="42" t="s">
        <v>278</v>
      </c>
      <c r="J33" s="44">
        <v>1</v>
      </c>
      <c r="L33" s="16"/>
      <c r="M33" s="16"/>
      <c r="N33" s="16"/>
    </row>
    <row r="36" spans="1:14" ht="18.75">
      <c r="B36" s="57" t="s">
        <v>288</v>
      </c>
      <c r="C36" s="58"/>
      <c r="D36" s="62" t="s">
        <v>289</v>
      </c>
      <c r="E36" s="62"/>
    </row>
    <row r="37" spans="1:14" ht="18.75">
      <c r="B37" s="57" t="s">
        <v>290</v>
      </c>
      <c r="C37" s="58"/>
      <c r="D37" s="62" t="s">
        <v>291</v>
      </c>
      <c r="E37" s="62"/>
    </row>
    <row r="38" spans="1:14" ht="18.75">
      <c r="B38" s="57" t="s">
        <v>292</v>
      </c>
      <c r="C38" s="58"/>
      <c r="D38" s="62" t="s">
        <v>293</v>
      </c>
      <c r="E38" s="62"/>
    </row>
    <row r="39" spans="1:14" ht="18.75">
      <c r="B39" s="57" t="s">
        <v>294</v>
      </c>
      <c r="C39" s="58"/>
      <c r="D39" s="63" t="s">
        <v>295</v>
      </c>
      <c r="E39" s="62"/>
    </row>
    <row r="40" spans="1:14" ht="18.75">
      <c r="B40" s="57" t="s">
        <v>35</v>
      </c>
      <c r="C40" s="58"/>
      <c r="D40" s="64"/>
      <c r="E40" s="64"/>
    </row>
    <row r="41" spans="1:14" ht="18.75">
      <c r="B41" s="57"/>
      <c r="C41" s="58"/>
      <c r="D41" s="62"/>
      <c r="E41" s="62"/>
    </row>
    <row r="42" spans="1:14" ht="18.75">
      <c r="B42" s="57"/>
      <c r="C42" s="58"/>
      <c r="D42" s="62"/>
      <c r="E42" s="62"/>
    </row>
    <row r="43" spans="1:14">
      <c r="B43" s="18"/>
      <c r="C43" s="61"/>
      <c r="D43" s="61"/>
    </row>
  </sheetData>
  <mergeCells count="21">
    <mergeCell ref="C5:D5"/>
    <mergeCell ref="C6:D6"/>
    <mergeCell ref="C7:D7"/>
    <mergeCell ref="C8:D8"/>
    <mergeCell ref="C9:D9"/>
    <mergeCell ref="C12:D12"/>
    <mergeCell ref="E12:J12"/>
    <mergeCell ref="L12:N12"/>
    <mergeCell ref="E13:G13"/>
    <mergeCell ref="H13:J13"/>
    <mergeCell ref="L13:N13"/>
    <mergeCell ref="B13:B30"/>
    <mergeCell ref="A13:A30"/>
    <mergeCell ref="C43:D43"/>
    <mergeCell ref="D42:E42"/>
    <mergeCell ref="D36:E36"/>
    <mergeCell ref="D37:E37"/>
    <mergeCell ref="D38:E38"/>
    <mergeCell ref="D39:E39"/>
    <mergeCell ref="D40:E40"/>
    <mergeCell ref="D41:E41"/>
  </mergeCells>
  <hyperlinks>
    <hyperlink ref="D39" r:id="rId1"/>
  </hyperlinks>
  <pageMargins left="0.7" right="0.7" top="0.75" bottom="0.75" header="0.3" footer="0.3"/>
  <pageSetup paperSize="9" scale="44" orientation="landscape" horizontalDpi="4294967295" verticalDpi="4294967295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0" sqref="B10"/>
    </sheetView>
  </sheetViews>
  <sheetFormatPr defaultRowHeight="15"/>
  <cols>
    <col min="1" max="1" width="40.7109375" customWidth="1"/>
    <col min="2" max="2" width="63.85546875" customWidth="1"/>
    <col min="3" max="3" width="14" customWidth="1"/>
    <col min="4" max="4" width="14.7109375" customWidth="1"/>
    <col min="5" max="5" width="13" customWidth="1"/>
  </cols>
  <sheetData>
    <row r="1" spans="1:5" ht="23.25">
      <c r="A1" s="21" t="s">
        <v>62</v>
      </c>
    </row>
    <row r="2" spans="1:5">
      <c r="A2" s="22" t="s">
        <v>63</v>
      </c>
      <c r="B2" s="23" t="s">
        <v>64</v>
      </c>
      <c r="C2" s="23" t="s">
        <v>131</v>
      </c>
      <c r="D2" s="23" t="s">
        <v>132</v>
      </c>
      <c r="E2" s="23" t="s">
        <v>65</v>
      </c>
    </row>
    <row r="3" spans="1:5">
      <c r="A3" s="24" t="s">
        <v>66</v>
      </c>
      <c r="B3" s="25" t="s">
        <v>61</v>
      </c>
      <c r="C3" s="25" t="s">
        <v>133</v>
      </c>
      <c r="D3" s="25" t="s">
        <v>134</v>
      </c>
      <c r="E3" s="25">
        <v>1</v>
      </c>
    </row>
    <row r="4" spans="1:5">
      <c r="A4" s="26" t="s">
        <v>67</v>
      </c>
      <c r="B4" s="27" t="s">
        <v>68</v>
      </c>
      <c r="C4" s="27" t="s">
        <v>135</v>
      </c>
      <c r="D4" s="27" t="s">
        <v>136</v>
      </c>
      <c r="E4" s="27">
        <v>1</v>
      </c>
    </row>
    <row r="5" spans="1:5">
      <c r="A5" s="24" t="s">
        <v>69</v>
      </c>
      <c r="B5" s="25" t="s">
        <v>70</v>
      </c>
      <c r="C5" s="25" t="s">
        <v>137</v>
      </c>
      <c r="D5" s="25" t="s">
        <v>138</v>
      </c>
      <c r="E5" s="25">
        <v>1</v>
      </c>
    </row>
    <row r="6" spans="1:5">
      <c r="A6" s="26" t="s">
        <v>71</v>
      </c>
      <c r="B6" s="27" t="s">
        <v>72</v>
      </c>
      <c r="C6" s="27" t="s">
        <v>139</v>
      </c>
      <c r="D6" s="27" t="s">
        <v>140</v>
      </c>
      <c r="E6" s="27">
        <v>1</v>
      </c>
    </row>
    <row r="7" spans="1:5">
      <c r="A7" s="24" t="s">
        <v>73</v>
      </c>
      <c r="B7" s="25" t="s">
        <v>60</v>
      </c>
      <c r="C7" s="25" t="s">
        <v>141</v>
      </c>
      <c r="D7" s="25" t="s">
        <v>142</v>
      </c>
      <c r="E7" s="25">
        <v>1</v>
      </c>
    </row>
    <row r="8" spans="1:5">
      <c r="A8" s="26" t="s">
        <v>74</v>
      </c>
      <c r="B8" s="27" t="s">
        <v>59</v>
      </c>
      <c r="C8" s="27" t="s">
        <v>143</v>
      </c>
      <c r="D8" s="27" t="s">
        <v>144</v>
      </c>
      <c r="E8" s="27">
        <v>4</v>
      </c>
    </row>
    <row r="9" spans="1:5">
      <c r="A9" s="24" t="s">
        <v>75</v>
      </c>
      <c r="B9" s="25" t="s">
        <v>76</v>
      </c>
      <c r="C9" s="25" t="s">
        <v>145</v>
      </c>
      <c r="D9" s="25" t="s">
        <v>146</v>
      </c>
      <c r="E9" s="25">
        <v>1</v>
      </c>
    </row>
    <row r="10" spans="1:5">
      <c r="A10" s="26" t="s">
        <v>77</v>
      </c>
      <c r="B10" s="27" t="s">
        <v>78</v>
      </c>
      <c r="C10" s="27" t="s">
        <v>147</v>
      </c>
      <c r="D10" s="27" t="s">
        <v>148</v>
      </c>
      <c r="E10" s="27">
        <v>1</v>
      </c>
    </row>
    <row r="11" spans="1:5">
      <c r="A11" s="24" t="s">
        <v>79</v>
      </c>
      <c r="B11" s="25" t="s">
        <v>80</v>
      </c>
      <c r="C11" s="25" t="s">
        <v>149</v>
      </c>
      <c r="D11" s="25" t="s">
        <v>150</v>
      </c>
      <c r="E11" s="25">
        <v>2</v>
      </c>
    </row>
    <row r="12" spans="1:5">
      <c r="A12" s="26" t="s">
        <v>79</v>
      </c>
      <c r="B12" s="27" t="s">
        <v>81</v>
      </c>
      <c r="C12" s="27" t="s">
        <v>151</v>
      </c>
      <c r="D12" s="27" t="s">
        <v>152</v>
      </c>
      <c r="E12" s="27">
        <v>2</v>
      </c>
    </row>
    <row r="13" spans="1:5">
      <c r="A13" s="24" t="s">
        <v>82</v>
      </c>
      <c r="B13" s="25" t="s">
        <v>83</v>
      </c>
      <c r="C13" s="25"/>
      <c r="D13" s="25"/>
      <c r="E13" s="25"/>
    </row>
    <row r="14" spans="1:5">
      <c r="A14" s="26" t="s">
        <v>84</v>
      </c>
      <c r="B14" s="27" t="s">
        <v>85</v>
      </c>
      <c r="C14" s="27" t="s">
        <v>153</v>
      </c>
      <c r="D14" s="27" t="s">
        <v>154</v>
      </c>
      <c r="E14" s="27">
        <v>1</v>
      </c>
    </row>
    <row r="15" spans="1:5">
      <c r="A15" s="24" t="s">
        <v>86</v>
      </c>
      <c r="B15" s="25" t="s">
        <v>87</v>
      </c>
      <c r="C15" s="25" t="s">
        <v>155</v>
      </c>
      <c r="D15" s="25" t="s">
        <v>156</v>
      </c>
      <c r="E15" s="25">
        <v>1</v>
      </c>
    </row>
    <row r="16" spans="1:5">
      <c r="A16" s="26" t="s">
        <v>88</v>
      </c>
      <c r="B16" s="27" t="s">
        <v>23</v>
      </c>
      <c r="C16" s="27" t="s">
        <v>157</v>
      </c>
      <c r="D16" s="27" t="s">
        <v>158</v>
      </c>
      <c r="E16" s="27">
        <v>1</v>
      </c>
    </row>
    <row r="17" spans="1:5">
      <c r="A17" s="24" t="s">
        <v>89</v>
      </c>
      <c r="B17" s="25" t="s">
        <v>90</v>
      </c>
      <c r="C17" s="25" t="s">
        <v>159</v>
      </c>
      <c r="D17" s="25" t="s">
        <v>160</v>
      </c>
      <c r="E17" s="25">
        <v>1</v>
      </c>
    </row>
    <row r="18" spans="1:5">
      <c r="A18" s="26" t="s">
        <v>91</v>
      </c>
      <c r="B18" s="27" t="s">
        <v>92</v>
      </c>
      <c r="C18" s="27" t="s">
        <v>161</v>
      </c>
      <c r="D18" s="27" t="s">
        <v>162</v>
      </c>
      <c r="E18" s="27">
        <v>1</v>
      </c>
    </row>
    <row r="19" spans="1:5">
      <c r="A19" s="24" t="s">
        <v>93</v>
      </c>
      <c r="B19" s="25" t="s">
        <v>83</v>
      </c>
      <c r="C19" s="25"/>
      <c r="D19" s="25"/>
      <c r="E19" s="25"/>
    </row>
    <row r="20" spans="1:5" ht="30">
      <c r="A20" s="26" t="s">
        <v>94</v>
      </c>
      <c r="B20" s="27" t="s">
        <v>95</v>
      </c>
      <c r="C20" s="27" t="s">
        <v>163</v>
      </c>
      <c r="D20" s="27" t="s">
        <v>164</v>
      </c>
      <c r="E20" s="27">
        <v>1</v>
      </c>
    </row>
    <row r="21" spans="1:5">
      <c r="A21" s="24" t="s">
        <v>96</v>
      </c>
      <c r="B21" s="25" t="s">
        <v>97</v>
      </c>
      <c r="C21" s="25" t="s">
        <v>165</v>
      </c>
      <c r="D21" s="25" t="s">
        <v>166</v>
      </c>
      <c r="E21" s="25">
        <v>1</v>
      </c>
    </row>
    <row r="22" spans="1:5">
      <c r="A22" s="26" t="s">
        <v>96</v>
      </c>
      <c r="B22" s="27" t="s">
        <v>36</v>
      </c>
      <c r="C22" s="27" t="s">
        <v>167</v>
      </c>
      <c r="D22" s="27" t="s">
        <v>168</v>
      </c>
      <c r="E22" s="27">
        <v>1</v>
      </c>
    </row>
    <row r="23" spans="1:5">
      <c r="A23" s="24" t="s">
        <v>96</v>
      </c>
      <c r="B23" s="25" t="s">
        <v>98</v>
      </c>
      <c r="C23" s="25" t="s">
        <v>169</v>
      </c>
      <c r="D23" s="25" t="s">
        <v>170</v>
      </c>
      <c r="E23" s="25">
        <v>1</v>
      </c>
    </row>
    <row r="24" spans="1:5">
      <c r="A24" s="26" t="s">
        <v>99</v>
      </c>
      <c r="B24" s="27" t="s">
        <v>83</v>
      </c>
      <c r="C24" s="27"/>
      <c r="D24" s="27"/>
      <c r="E24" s="27"/>
    </row>
    <row r="25" spans="1:5">
      <c r="A25" s="24" t="s">
        <v>100</v>
      </c>
      <c r="B25" s="25" t="s">
        <v>83</v>
      </c>
      <c r="C25" s="25"/>
      <c r="D25" s="25"/>
      <c r="E25" s="25"/>
    </row>
    <row r="26" spans="1:5">
      <c r="A26" s="26" t="s">
        <v>101</v>
      </c>
      <c r="B26" s="27" t="s">
        <v>102</v>
      </c>
      <c r="C26" s="27" t="s">
        <v>171</v>
      </c>
      <c r="D26" s="27" t="s">
        <v>172</v>
      </c>
      <c r="E26" s="27">
        <v>1</v>
      </c>
    </row>
    <row r="27" spans="1:5">
      <c r="A27" s="24" t="s">
        <v>103</v>
      </c>
      <c r="B27" s="25" t="s">
        <v>104</v>
      </c>
      <c r="C27" s="25" t="s">
        <v>173</v>
      </c>
      <c r="D27" s="25" t="s">
        <v>174</v>
      </c>
      <c r="E27" s="25">
        <v>1</v>
      </c>
    </row>
    <row r="28" spans="1:5" ht="30">
      <c r="A28" s="26" t="s">
        <v>105</v>
      </c>
      <c r="B28" s="27" t="s">
        <v>106</v>
      </c>
      <c r="C28" s="27" t="s">
        <v>175</v>
      </c>
      <c r="D28" s="27" t="s">
        <v>176</v>
      </c>
      <c r="E28" s="27">
        <v>2</v>
      </c>
    </row>
    <row r="29" spans="1:5" ht="45">
      <c r="A29" s="24" t="s">
        <v>107</v>
      </c>
      <c r="B29" s="25" t="s">
        <v>108</v>
      </c>
      <c r="C29" s="25" t="s">
        <v>177</v>
      </c>
      <c r="D29" s="25" t="s">
        <v>178</v>
      </c>
      <c r="E29" s="25">
        <v>1</v>
      </c>
    </row>
    <row r="30" spans="1:5" ht="30">
      <c r="A30" s="26" t="s">
        <v>109</v>
      </c>
      <c r="B30" s="27" t="s">
        <v>110</v>
      </c>
      <c r="C30" s="27" t="s">
        <v>179</v>
      </c>
      <c r="D30" s="27" t="s">
        <v>180</v>
      </c>
      <c r="E30" s="27">
        <v>1</v>
      </c>
    </row>
    <row r="31" spans="1:5">
      <c r="A31" s="24" t="s">
        <v>111</v>
      </c>
      <c r="B31" s="25" t="s">
        <v>112</v>
      </c>
      <c r="C31" s="25" t="s">
        <v>181</v>
      </c>
      <c r="D31" s="25" t="s">
        <v>182</v>
      </c>
      <c r="E31" s="25">
        <v>1</v>
      </c>
    </row>
    <row r="32" spans="1:5">
      <c r="A32" s="26" t="s">
        <v>113</v>
      </c>
      <c r="B32" s="27" t="s">
        <v>114</v>
      </c>
      <c r="C32" s="27" t="s">
        <v>183</v>
      </c>
      <c r="D32" s="27" t="s">
        <v>184</v>
      </c>
      <c r="E32" s="27">
        <v>1</v>
      </c>
    </row>
    <row r="33" spans="1:5">
      <c r="A33" s="24" t="s">
        <v>115</v>
      </c>
      <c r="B33" s="25" t="s">
        <v>116</v>
      </c>
      <c r="C33" s="25" t="s">
        <v>185</v>
      </c>
      <c r="D33" s="25" t="s">
        <v>186</v>
      </c>
      <c r="E33" s="25">
        <v>1</v>
      </c>
    </row>
    <row r="34" spans="1:5">
      <c r="A34" s="26" t="s">
        <v>117</v>
      </c>
      <c r="B34" s="27" t="s">
        <v>83</v>
      </c>
      <c r="C34" s="27"/>
      <c r="D34" s="27"/>
      <c r="E34" s="27"/>
    </row>
    <row r="35" spans="1:5">
      <c r="A35" s="24" t="s">
        <v>118</v>
      </c>
      <c r="B35" s="25" t="s">
        <v>83</v>
      </c>
      <c r="C35" s="25"/>
      <c r="D35" s="25"/>
      <c r="E35" s="25"/>
    </row>
    <row r="36" spans="1:5">
      <c r="A36" s="26" t="s">
        <v>119</v>
      </c>
      <c r="B36" s="27" t="s">
        <v>83</v>
      </c>
      <c r="C36" s="27"/>
      <c r="D36" s="27"/>
      <c r="E36" s="27"/>
    </row>
    <row r="37" spans="1:5" ht="23.25">
      <c r="A37" s="21" t="s">
        <v>120</v>
      </c>
    </row>
    <row r="38" spans="1:5">
      <c r="A38" s="22" t="s">
        <v>63</v>
      </c>
      <c r="B38" s="23" t="s">
        <v>64</v>
      </c>
      <c r="C38" s="23" t="s">
        <v>131</v>
      </c>
      <c r="D38" s="23" t="s">
        <v>132</v>
      </c>
      <c r="E38" s="23" t="s">
        <v>65</v>
      </c>
    </row>
    <row r="39" spans="1:5">
      <c r="A39" s="24" t="s">
        <v>121</v>
      </c>
      <c r="B39" s="25" t="s">
        <v>122</v>
      </c>
      <c r="C39" s="25" t="s">
        <v>187</v>
      </c>
      <c r="D39" s="25" t="s">
        <v>188</v>
      </c>
      <c r="E39" s="25">
        <v>1</v>
      </c>
    </row>
    <row r="40" spans="1:5">
      <c r="A40" s="26" t="s">
        <v>123</v>
      </c>
      <c r="B40" s="27" t="s">
        <v>124</v>
      </c>
      <c r="C40" s="27" t="s">
        <v>189</v>
      </c>
      <c r="D40" s="27" t="s">
        <v>190</v>
      </c>
      <c r="E40" s="27">
        <v>1</v>
      </c>
    </row>
    <row r="41" spans="1:5" ht="30">
      <c r="A41" s="24" t="s">
        <v>125</v>
      </c>
      <c r="B41" s="25" t="s">
        <v>83</v>
      </c>
      <c r="C41" s="25"/>
      <c r="D41" s="25"/>
      <c r="E41" s="25"/>
    </row>
    <row r="42" spans="1:5" ht="30">
      <c r="A42" s="26" t="s">
        <v>126</v>
      </c>
      <c r="B42" s="27" t="s">
        <v>83</v>
      </c>
      <c r="C42" s="27"/>
      <c r="D42" s="27"/>
      <c r="E42" s="27"/>
    </row>
    <row r="43" spans="1:5">
      <c r="A43" s="24" t="s">
        <v>127</v>
      </c>
      <c r="B43" s="25" t="s">
        <v>128</v>
      </c>
      <c r="C43" s="25" t="s">
        <v>191</v>
      </c>
      <c r="D43" s="25" t="s">
        <v>192</v>
      </c>
      <c r="E43" s="25">
        <v>1</v>
      </c>
    </row>
    <row r="44" spans="1:5" ht="30">
      <c r="A44" s="26" t="s">
        <v>129</v>
      </c>
      <c r="B44" s="27" t="s">
        <v>83</v>
      </c>
      <c r="C44" s="27"/>
      <c r="D44" s="27"/>
      <c r="E44" s="27"/>
    </row>
    <row r="45" spans="1:5">
      <c r="A45" s="28" t="s">
        <v>130</v>
      </c>
      <c r="B45" s="29" t="s">
        <v>83</v>
      </c>
      <c r="C45" s="29"/>
      <c r="D45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A12" sqref="A12"/>
    </sheetView>
  </sheetViews>
  <sheetFormatPr defaultRowHeight="15"/>
  <cols>
    <col min="1" max="1" width="54" customWidth="1"/>
    <col min="2" max="2" width="12.28515625" customWidth="1"/>
    <col min="3" max="3" width="14.28515625" customWidth="1"/>
    <col min="4" max="4" width="13" customWidth="1"/>
    <col min="5" max="5" width="16.7109375" customWidth="1"/>
  </cols>
  <sheetData>
    <row r="1" spans="1:5" ht="15.75" thickBot="1">
      <c r="A1" s="32" t="s">
        <v>209</v>
      </c>
      <c r="B1" s="33" t="s">
        <v>210</v>
      </c>
      <c r="C1" s="34" t="s">
        <v>211</v>
      </c>
      <c r="D1" s="34" t="s">
        <v>65</v>
      </c>
      <c r="E1" s="34" t="s">
        <v>212</v>
      </c>
    </row>
    <row r="2" spans="1:5" ht="15.75" thickBot="1">
      <c r="A2" s="40" t="s">
        <v>213</v>
      </c>
      <c r="B2" s="39" t="s">
        <v>214</v>
      </c>
      <c r="C2" s="36"/>
      <c r="D2" s="31">
        <v>1</v>
      </c>
      <c r="E2" s="31" t="s">
        <v>215</v>
      </c>
    </row>
    <row r="3" spans="1:5" ht="24.75" thickBot="1">
      <c r="A3" s="35" t="s">
        <v>216</v>
      </c>
      <c r="B3" s="30" t="s">
        <v>217</v>
      </c>
      <c r="C3" s="36"/>
      <c r="D3" s="31">
        <v>1</v>
      </c>
      <c r="E3" s="31" t="s">
        <v>215</v>
      </c>
    </row>
    <row r="4" spans="1:5" ht="15.75" thickBot="1">
      <c r="A4" s="40" t="s">
        <v>218</v>
      </c>
      <c r="B4" s="39" t="s">
        <v>219</v>
      </c>
      <c r="C4" s="36"/>
      <c r="D4" s="31">
        <v>1</v>
      </c>
      <c r="E4" s="31" t="s">
        <v>215</v>
      </c>
    </row>
    <row r="5" spans="1:5" ht="24.75" thickBot="1">
      <c r="A5" s="38" t="s">
        <v>220</v>
      </c>
      <c r="B5" s="39" t="s">
        <v>221</v>
      </c>
      <c r="C5" s="36" t="s">
        <v>270</v>
      </c>
      <c r="D5" s="31">
        <v>4</v>
      </c>
      <c r="E5" s="31" t="s">
        <v>222</v>
      </c>
    </row>
    <row r="6" spans="1:5" ht="15.75" thickBot="1">
      <c r="A6" s="40" t="s">
        <v>223</v>
      </c>
      <c r="B6" s="39" t="s">
        <v>224</v>
      </c>
      <c r="C6" s="36"/>
      <c r="D6" s="31">
        <v>1</v>
      </c>
      <c r="E6" s="31" t="s">
        <v>215</v>
      </c>
    </row>
    <row r="7" spans="1:5" ht="15.75" thickBot="1">
      <c r="A7" s="35" t="s">
        <v>225</v>
      </c>
      <c r="B7" s="30">
        <v>5977</v>
      </c>
      <c r="C7" s="36"/>
      <c r="D7" s="31">
        <v>1</v>
      </c>
      <c r="E7" s="31" t="s">
        <v>215</v>
      </c>
    </row>
    <row r="8" spans="1:5" ht="15.75" thickBot="1">
      <c r="A8" s="38" t="s">
        <v>226</v>
      </c>
      <c r="B8" s="30" t="s">
        <v>227</v>
      </c>
      <c r="C8" s="36" t="s">
        <v>271</v>
      </c>
      <c r="D8" s="31">
        <v>1</v>
      </c>
      <c r="E8" s="31" t="s">
        <v>228</v>
      </c>
    </row>
    <row r="9" spans="1:5" ht="15.75" thickBot="1">
      <c r="A9" s="35" t="s">
        <v>229</v>
      </c>
      <c r="B9" s="30" t="s">
        <v>230</v>
      </c>
      <c r="C9" s="36">
        <v>75</v>
      </c>
      <c r="D9" s="31">
        <v>2</v>
      </c>
      <c r="E9" s="31" t="s">
        <v>231</v>
      </c>
    </row>
    <row r="10" spans="1:5" ht="15.75" thickBot="1">
      <c r="A10" s="35" t="s">
        <v>232</v>
      </c>
      <c r="B10" s="30" t="s">
        <v>233</v>
      </c>
      <c r="C10" s="36" t="s">
        <v>272</v>
      </c>
      <c r="D10" s="31">
        <v>2</v>
      </c>
      <c r="E10" s="31" t="s">
        <v>234</v>
      </c>
    </row>
    <row r="11" spans="1:5" ht="24.75" thickBot="1">
      <c r="A11" s="35" t="s">
        <v>235</v>
      </c>
      <c r="B11" s="30" t="s">
        <v>236</v>
      </c>
      <c r="C11" s="36" t="s">
        <v>273</v>
      </c>
      <c r="D11" s="31">
        <v>2</v>
      </c>
      <c r="E11" s="31" t="s">
        <v>237</v>
      </c>
    </row>
    <row r="12" spans="1:5" ht="15.75" thickBot="1">
      <c r="A12" s="35" t="s">
        <v>238</v>
      </c>
      <c r="B12" s="30" t="s">
        <v>239</v>
      </c>
      <c r="C12" s="36">
        <v>420</v>
      </c>
      <c r="D12" s="31">
        <v>1</v>
      </c>
      <c r="E12" s="31" t="s">
        <v>240</v>
      </c>
    </row>
    <row r="13" spans="1:5" ht="15.75" thickBot="1">
      <c r="A13" s="38" t="s">
        <v>241</v>
      </c>
      <c r="B13" s="39" t="s">
        <v>242</v>
      </c>
      <c r="C13" s="36"/>
      <c r="D13" s="31">
        <v>1</v>
      </c>
      <c r="E13" s="31" t="s">
        <v>215</v>
      </c>
    </row>
    <row r="14" spans="1:5" ht="15.75" thickBot="1">
      <c r="A14" s="35" t="s">
        <v>41</v>
      </c>
      <c r="B14" s="39" t="s">
        <v>42</v>
      </c>
      <c r="C14" s="36" t="s">
        <v>274</v>
      </c>
      <c r="D14" s="31">
        <v>2</v>
      </c>
      <c r="E14" s="31" t="s">
        <v>243</v>
      </c>
    </row>
    <row r="15" spans="1:5" ht="24.75" thickBot="1">
      <c r="A15" s="38" t="s">
        <v>244</v>
      </c>
      <c r="B15" s="39" t="s">
        <v>245</v>
      </c>
      <c r="C15" s="36">
        <v>695</v>
      </c>
      <c r="D15" s="31">
        <v>2</v>
      </c>
      <c r="E15" s="31" t="s">
        <v>246</v>
      </c>
    </row>
    <row r="16" spans="1:5" ht="15.75" thickBot="1">
      <c r="A16" s="35" t="s">
        <v>32</v>
      </c>
      <c r="B16" s="30" t="s">
        <v>43</v>
      </c>
      <c r="C16" s="36">
        <v>126</v>
      </c>
      <c r="D16" s="31">
        <v>2</v>
      </c>
      <c r="E16" s="31" t="s">
        <v>247</v>
      </c>
    </row>
    <row r="17" spans="1:5" ht="15.75" thickBot="1">
      <c r="A17" s="35" t="s">
        <v>248</v>
      </c>
      <c r="B17" s="30" t="s">
        <v>249</v>
      </c>
      <c r="C17" s="36"/>
      <c r="D17" s="31">
        <v>1</v>
      </c>
      <c r="E17" s="31" t="s">
        <v>215</v>
      </c>
    </row>
    <row r="18" spans="1:5" ht="15.75" thickBot="1">
      <c r="A18" s="35" t="s">
        <v>250</v>
      </c>
      <c r="B18" s="30" t="s">
        <v>251</v>
      </c>
      <c r="C18" s="36">
        <v>115</v>
      </c>
      <c r="D18" s="31">
        <v>1</v>
      </c>
      <c r="E18" s="31" t="s">
        <v>252</v>
      </c>
    </row>
    <row r="19" spans="1:5" ht="15.75" thickBot="1">
      <c r="A19" s="35" t="s">
        <v>253</v>
      </c>
      <c r="B19" s="30" t="s">
        <v>254</v>
      </c>
      <c r="C19" s="36">
        <v>329</v>
      </c>
      <c r="D19" s="31">
        <v>1</v>
      </c>
      <c r="E19" s="31" t="s">
        <v>255</v>
      </c>
    </row>
    <row r="20" spans="1:5" ht="15.75" thickBot="1">
      <c r="A20" s="38" t="s">
        <v>256</v>
      </c>
      <c r="B20" s="30" t="s">
        <v>257</v>
      </c>
      <c r="C20" s="36">
        <v>326</v>
      </c>
      <c r="D20" s="31">
        <v>1</v>
      </c>
      <c r="E20" s="31" t="s">
        <v>258</v>
      </c>
    </row>
    <row r="21" spans="1:5" ht="15.75" thickBot="1">
      <c r="A21" s="35" t="s">
        <v>259</v>
      </c>
      <c r="B21" s="30" t="s">
        <v>260</v>
      </c>
      <c r="C21" s="36"/>
      <c r="D21" s="31">
        <v>1</v>
      </c>
      <c r="E21" s="31"/>
    </row>
    <row r="22" spans="1:5" ht="15.75" thickBot="1">
      <c r="A22" s="35" t="s">
        <v>261</v>
      </c>
      <c r="B22" s="30" t="s">
        <v>262</v>
      </c>
      <c r="C22" s="36"/>
      <c r="D22" s="31">
        <v>1</v>
      </c>
      <c r="E22" s="31" t="s">
        <v>263</v>
      </c>
    </row>
    <row r="23" spans="1:5" ht="15.75" thickBot="1">
      <c r="A23" s="38" t="s">
        <v>264</v>
      </c>
      <c r="B23" s="39" t="s">
        <v>265</v>
      </c>
      <c r="C23" s="36">
        <v>146</v>
      </c>
      <c r="D23" s="31">
        <v>1</v>
      </c>
      <c r="E23" s="31" t="s">
        <v>266</v>
      </c>
    </row>
    <row r="24" spans="1:5" ht="15.75" thickBot="1">
      <c r="A24" s="35" t="s">
        <v>267</v>
      </c>
      <c r="B24" s="30" t="s">
        <v>268</v>
      </c>
      <c r="C24" s="36">
        <v>690</v>
      </c>
      <c r="D24" s="31">
        <v>1</v>
      </c>
      <c r="E24" s="31" t="s">
        <v>269</v>
      </c>
    </row>
    <row r="25" spans="1:5">
      <c r="C25" s="37">
        <f>SUM(C2:C24)</f>
        <v>2922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СКС</vt:lpstr>
      <vt:lpstr>Лист1</vt:lpstr>
      <vt:lpstr>Лист2</vt:lpstr>
      <vt:lpstr>СКС!Область_печати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 Сергей Владимирович</dc:creator>
  <cp:lastModifiedBy>Алексеев Сергей Владимирович</cp:lastModifiedBy>
  <cp:lastPrinted>2022-05-26T09:16:12Z</cp:lastPrinted>
  <dcterms:created xsi:type="dcterms:W3CDTF">2020-09-22T05:24:00Z</dcterms:created>
  <dcterms:modified xsi:type="dcterms:W3CDTF">2022-05-26T09:17:59Z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1049-11.2.0.9684</vt:lpwstr>
  </property>
</Properties>
</file>